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LOO_KUM/Shared Documents/__Muusika/Asutaja ja rahastaja ootused/Pillifond rahastaja ootused/Lõplik/"/>
    </mc:Choice>
  </mc:AlternateContent>
  <xr:revisionPtr revIDLastSave="236" documentId="13_ncr:1_{DA24A46B-0DCF-4841-B7FE-8AA0E75CD077}" xr6:coauthVersionLast="47" xr6:coauthVersionMax="47" xr10:uidLastSave="{D05A9C13-11BA-4D31-A136-E2AD4D3FE949}"/>
  <bookViews>
    <workbookView xWindow="-108" yWindow="-108" windowWidth="23256" windowHeight="12456" tabRatio="500" firstSheet="1" activeTab="1" xr2:uid="{00000000-000D-0000-FFFF-FFFF00000000}"/>
  </bookViews>
  <sheets>
    <sheet name="Lisa 1 sisukord" sheetId="1" r:id="rId1"/>
    <sheet name="Tööleht 1 Indikaatori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2" l="1"/>
  <c r="F5" i="2" s="1"/>
  <c r="G5" i="2" s="1"/>
  <c r="H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Kertu Aksiim</author>
  </authors>
  <commentList>
    <comment ref="E3" authorId="0" shapeId="0" xr:uid="{E9C0CCB1-E2AC-446E-BCAA-919714B09C5D}">
      <text>
        <r>
          <rPr>
            <b/>
            <sz val="9"/>
            <color indexed="81"/>
            <rFont val="Segoe UI"/>
            <family val="2"/>
            <charset val="186"/>
          </rPr>
          <t>Pillifond (2024):</t>
        </r>
        <r>
          <rPr>
            <sz val="9"/>
            <color indexed="81"/>
            <rFont val="Segoe UI"/>
            <family val="2"/>
            <charset val="186"/>
          </rPr>
          <t xml:space="preserve">
11 instrumenti: 7 viiulit, kolm tšellot, üks vioola</t>
        </r>
      </text>
    </comment>
  </commentList>
</comments>
</file>

<file path=xl/sharedStrings.xml><?xml version="1.0" encoding="utf-8"?>
<sst xmlns="http://schemas.openxmlformats.org/spreadsheetml/2006/main" count="70" uniqueCount="53">
  <si>
    <t>Lisa 1</t>
  </si>
  <si>
    <t>Tööleht 1: Indikaatorid</t>
  </si>
  <si>
    <t>Jrk nr</t>
  </si>
  <si>
    <t>Eesmärgid</t>
  </si>
  <si>
    <t>Indikaator</t>
  </si>
  <si>
    <t>Allikas / metoodika</t>
  </si>
  <si>
    <t>Baastase 2024</t>
  </si>
  <si>
    <t>Sihttase 2025</t>
  </si>
  <si>
    <t>Sihttase 2026</t>
  </si>
  <si>
    <t>Sihttase 2027</t>
  </si>
  <si>
    <t>Võtmeindikaatorid</t>
  </si>
  <si>
    <t>1.1.</t>
  </si>
  <si>
    <t xml:space="preserve">Ajaloolise tähtsusega ja kõrge väärtusega instrumentide soetamine. </t>
  </si>
  <si>
    <t>Eesti Pillifondi poolt hallatavate instrumentide ja poognate arv</t>
  </si>
  <si>
    <t>Hallatavate instrumentide arv</t>
  </si>
  <si>
    <t>Hallatavate poognate arv</t>
  </si>
  <si>
    <t>1.2.</t>
  </si>
  <si>
    <t>Eesti Pillifondi hallatava kollektsiooni koguväärtus</t>
  </si>
  <si>
    <t>Kollektsiooni kindlustusmaksumus Lark kindlustuse andmetel (keskmine kasv 5% kogu kollektsioon / aasta)</t>
  </si>
  <si>
    <t>1.3.</t>
  </si>
  <si>
    <t>Investoritele vahendatud teenuste arv</t>
  </si>
  <si>
    <t xml:space="preserve">Olemasolevatele ja potentsiaalsetele investoritele suunatud ürituste (vastuvõtud, kontserdid, fondi tutvustusüritused) ja tegevuste arv aastas </t>
  </si>
  <si>
    <t>Vastuvõtud: 3
Privaatkontserdid: 4-5
Tutvustusüritused: 4-5</t>
  </si>
  <si>
    <t>Vastuvõtud: 2
Privaatkontserdid: 4-5
Tutvustusüritused: 4-5</t>
  </si>
  <si>
    <t>2.1.</t>
  </si>
  <si>
    <t>Soetatud muusikainstrumentide muusikutele kasutamiseks andmine</t>
  </si>
  <si>
    <t>Pillifondi instrumente ja poognaid kasutavate muusikute arv</t>
  </si>
  <si>
    <t>Muusikute arv</t>
  </si>
  <si>
    <t>2.2.</t>
  </si>
  <si>
    <t>Pillifondi (kaas)korraldatud avalike kontsertide arv</t>
  </si>
  <si>
    <t>Pillifondi instrumente ja muusikuid tutvustavate avalike kontsertide arv, mida korraldatakse ise või koostöös professionaalsete korraldajatega (nt Eesti Kontsert, Pärnu muusikafestival)</t>
  </si>
  <si>
    <t>2.3.</t>
  </si>
  <si>
    <t>Kontsertidel esinenud pillifondi pille kasutavate muusikute %</t>
  </si>
  <si>
    <t>Pillifondi (kaas)korraldatud avalikel kontsertidel esinenud Pillifondi instrumente kasutavate muusikute osakaal kõigist Pillifondi instrumente kasutavatest muusikutest (aasta lõikes)</t>
  </si>
  <si>
    <t>2.4.</t>
  </si>
  <si>
    <t>Pillifondi instrumente ja muusikuid tutvustavate meediakajastuste arv</t>
  </si>
  <si>
    <t>Kirjalikud uudislood, raadio- ja telesaated, kus on Pillifondi tutvustatud või ära mainitud</t>
  </si>
  <si>
    <t>3.1.</t>
  </si>
  <si>
    <t xml:space="preserve">Korraldada soetatud muusikainstrumentide säilimine. </t>
  </si>
  <si>
    <t>Pillimeistritest koostööpartnerite arv</t>
  </si>
  <si>
    <t>Koostööpartneriteks on Soome Pillimeestrite Gildi liikmed (11 eksperti)</t>
  </si>
  <si>
    <t>3.2.</t>
  </si>
  <si>
    <t>Instrumentide iga-aastase hoolduse teostamine</t>
  </si>
  <si>
    <t>Pillifond kindlustab kogu kollektsiooni üheaastase lepinguga, mida uuendatakse igal aastal 4. augustil. Kindlustusleping kehtib 3 aastat.</t>
  </si>
  <si>
    <t>jah</t>
  </si>
  <si>
    <t>3.3.</t>
  </si>
  <si>
    <t>Instrumentide ja poognate kindlustuslepingute kehtivus</t>
  </si>
  <si>
    <t>Finantseesmärgid</t>
  </si>
  <si>
    <t xml:space="preserve">Jälgida, et sihtasutus tegutseks oma eesmärkide saavutamisel neile eraldatud rahaliste vahenditega võimalikult kulutõhusalt. </t>
  </si>
  <si>
    <t xml:space="preserve">Tegevusaruande korrapärane esitamine </t>
  </si>
  <si>
    <t>Seirame, aga ei mõõda</t>
  </si>
  <si>
    <t>Iga kolme aasta järel viiakse läbi majandusaasta aruande audit</t>
  </si>
  <si>
    <t>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</si>
</sst>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3" tint="0.79989013336588644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theme="5" tint="0.79989013336588644"/>
        <bgColor rgb="FFF0F0F0"/>
      </patternFill>
    </fill>
    <fill>
      <patternFill patternType="solid">
        <fgColor theme="0"/>
        <bgColor rgb="FFF0F0F0"/>
      </patternFill>
    </fill>
    <fill>
      <patternFill patternType="solid">
        <fgColor theme="4" tint="0.79989013336588644"/>
        <bgColor rgb="FFF0F0F0"/>
      </patternFill>
    </fill>
    <fill>
      <patternFill patternType="solid">
        <fgColor theme="9" tint="0.79989013336588644"/>
        <bgColor rgb="FFF0F0F0"/>
      </patternFill>
    </fill>
    <fill>
      <patternFill patternType="solid">
        <fgColor theme="2" tint="-9.9978637043366805E-2"/>
        <bgColor rgb="FFD6DCE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4" fillId="0" borderId="0" applyBorder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</cellXfs>
  <cellStyles count="3">
    <cellStyle name="Normaallaad" xfId="0" builtinId="0"/>
    <cellStyle name="Normaallaad 2" xfId="1" xr:uid="{00000000-0005-0000-0000-000006000000}"/>
    <cellStyle name="Protsent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0F0F0"/>
      <rgbColor rgb="FFDEEBF7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68" zoomScaleNormal="68" workbookViewId="0">
      <selection activeCell="B8" sqref="B8"/>
    </sheetView>
  </sheetViews>
  <sheetFormatPr defaultColWidth="8.44140625" defaultRowHeight="14.4" x14ac:dyDescent="0.3"/>
  <cols>
    <col min="2" max="2" width="73.55468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B2" s="1"/>
    </row>
    <row r="3" spans="1:2" x14ac:dyDescent="0.3">
      <c r="B3" s="1"/>
    </row>
    <row r="4" spans="1:2" x14ac:dyDescent="0.3">
      <c r="B4" s="1"/>
    </row>
    <row r="5" spans="1:2" x14ac:dyDescent="0.3">
      <c r="B5" s="1"/>
    </row>
    <row r="6" spans="1:2" x14ac:dyDescent="0.3">
      <c r="B6" s="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tabSelected="1" topLeftCell="B1" zoomScale="85" zoomScaleNormal="85" workbookViewId="0">
      <pane ySplit="1" topLeftCell="A3" activePane="bottomLeft" state="frozen"/>
      <selection pane="bottomLeft" activeCell="J12" sqref="J12"/>
    </sheetView>
  </sheetViews>
  <sheetFormatPr defaultColWidth="8.5546875" defaultRowHeight="14.4" x14ac:dyDescent="0.3"/>
  <cols>
    <col min="1" max="1" width="6" style="2" customWidth="1"/>
    <col min="2" max="2" width="38.5546875" customWidth="1"/>
    <col min="3" max="3" width="48.5546875" customWidth="1"/>
    <col min="4" max="4" width="48.88671875" customWidth="1"/>
    <col min="5" max="8" width="22.5546875" customWidth="1"/>
  </cols>
  <sheetData>
    <row r="1" spans="1:8" ht="40.5" customHeight="1" x14ac:dyDescent="0.3">
      <c r="A1" s="3" t="s">
        <v>2</v>
      </c>
      <c r="B1" s="3" t="s">
        <v>3</v>
      </c>
      <c r="C1" s="4" t="s">
        <v>4</v>
      </c>
      <c r="D1" s="5" t="s">
        <v>5</v>
      </c>
      <c r="E1" s="4" t="s">
        <v>6</v>
      </c>
      <c r="F1" s="4" t="s">
        <v>7</v>
      </c>
      <c r="G1" s="4" t="s">
        <v>8</v>
      </c>
      <c r="H1" s="4" t="s">
        <v>9</v>
      </c>
    </row>
    <row r="2" spans="1:8" ht="21" customHeight="1" x14ac:dyDescent="0.3">
      <c r="A2" s="6"/>
      <c r="B2" s="7" t="s">
        <v>10</v>
      </c>
      <c r="C2" s="8"/>
      <c r="D2" s="9"/>
      <c r="E2" s="10"/>
      <c r="F2" s="10"/>
      <c r="G2" s="10"/>
      <c r="H2" s="10"/>
    </row>
    <row r="3" spans="1:8" ht="28.5" customHeight="1" x14ac:dyDescent="0.3">
      <c r="A3" s="52" t="s">
        <v>11</v>
      </c>
      <c r="B3" s="53" t="s">
        <v>12</v>
      </c>
      <c r="C3" s="55" t="s">
        <v>13</v>
      </c>
      <c r="D3" s="18" t="s">
        <v>14</v>
      </c>
      <c r="E3" s="29">
        <v>11</v>
      </c>
      <c r="F3" s="29">
        <v>12</v>
      </c>
      <c r="G3" s="29">
        <v>13</v>
      </c>
      <c r="H3" s="29">
        <v>14</v>
      </c>
    </row>
    <row r="4" spans="1:8" ht="28.5" customHeight="1" x14ac:dyDescent="0.3">
      <c r="A4" s="52"/>
      <c r="B4" s="53"/>
      <c r="C4" s="55"/>
      <c r="D4" s="18" t="s">
        <v>15</v>
      </c>
      <c r="E4" s="29">
        <v>9</v>
      </c>
      <c r="F4" s="29">
        <v>10</v>
      </c>
      <c r="G4" s="29">
        <v>11</v>
      </c>
      <c r="H4" s="29">
        <v>12</v>
      </c>
    </row>
    <row r="5" spans="1:8" ht="42.6" customHeight="1" x14ac:dyDescent="0.3">
      <c r="A5" s="41" t="s">
        <v>16</v>
      </c>
      <c r="B5" s="53"/>
      <c r="C5" s="44" t="s">
        <v>17</v>
      </c>
      <c r="D5" s="18" t="s">
        <v>18</v>
      </c>
      <c r="E5" s="45">
        <f>2000000</f>
        <v>2000000</v>
      </c>
      <c r="F5" s="45">
        <f>E5*1.05</f>
        <v>2100000</v>
      </c>
      <c r="G5" s="45">
        <f t="shared" ref="G5:H5" si="0">F5*1.05</f>
        <v>2205000</v>
      </c>
      <c r="H5" s="45">
        <f t="shared" si="0"/>
        <v>2315250</v>
      </c>
    </row>
    <row r="6" spans="1:8" ht="43.8" thickBot="1" x14ac:dyDescent="0.35">
      <c r="A6" s="46" t="s">
        <v>19</v>
      </c>
      <c r="B6" s="54"/>
      <c r="C6" s="30" t="s">
        <v>20</v>
      </c>
      <c r="D6" s="19" t="s">
        <v>21</v>
      </c>
      <c r="E6" s="47" t="s">
        <v>22</v>
      </c>
      <c r="F6" s="47" t="s">
        <v>23</v>
      </c>
      <c r="G6" s="47" t="s">
        <v>23</v>
      </c>
      <c r="H6" s="47" t="s">
        <v>23</v>
      </c>
    </row>
    <row r="7" spans="1:8" ht="28.5" customHeight="1" x14ac:dyDescent="0.3">
      <c r="A7" s="40" t="s">
        <v>24</v>
      </c>
      <c r="B7" s="56" t="s">
        <v>25</v>
      </c>
      <c r="C7" s="34" t="s">
        <v>26</v>
      </c>
      <c r="D7" s="35" t="s">
        <v>27</v>
      </c>
      <c r="E7" s="27">
        <v>11</v>
      </c>
      <c r="F7" s="27">
        <v>12</v>
      </c>
      <c r="G7" s="27">
        <v>13</v>
      </c>
      <c r="H7" s="27">
        <v>14</v>
      </c>
    </row>
    <row r="8" spans="1:8" ht="57.6" x14ac:dyDescent="0.3">
      <c r="A8" s="41" t="s">
        <v>28</v>
      </c>
      <c r="B8" s="57"/>
      <c r="C8" s="36" t="s">
        <v>29</v>
      </c>
      <c r="D8" s="18" t="s">
        <v>30</v>
      </c>
      <c r="E8" s="18">
        <v>4</v>
      </c>
      <c r="F8" s="16">
        <v>3</v>
      </c>
      <c r="G8" s="16">
        <v>4</v>
      </c>
      <c r="H8" s="16">
        <v>4</v>
      </c>
    </row>
    <row r="9" spans="1:8" ht="61.5" customHeight="1" x14ac:dyDescent="0.3">
      <c r="A9" s="42" t="s">
        <v>31</v>
      </c>
      <c r="B9" s="57"/>
      <c r="C9" s="14" t="s">
        <v>32</v>
      </c>
      <c r="D9" s="37" t="s">
        <v>33</v>
      </c>
      <c r="E9" s="17">
        <v>1</v>
      </c>
      <c r="F9" s="17">
        <v>1</v>
      </c>
      <c r="G9" s="17">
        <v>1</v>
      </c>
      <c r="H9" s="17">
        <v>1</v>
      </c>
    </row>
    <row r="10" spans="1:8" ht="42.75" customHeight="1" thickBot="1" x14ac:dyDescent="0.35">
      <c r="A10" s="43" t="s">
        <v>34</v>
      </c>
      <c r="B10" s="58"/>
      <c r="C10" s="38" t="s">
        <v>35</v>
      </c>
      <c r="D10" s="39" t="s">
        <v>36</v>
      </c>
      <c r="E10" s="19">
        <v>6</v>
      </c>
      <c r="F10" s="20">
        <v>6</v>
      </c>
      <c r="G10" s="20">
        <v>8</v>
      </c>
      <c r="H10" s="20">
        <v>8</v>
      </c>
    </row>
    <row r="11" spans="1:8" ht="28.8" x14ac:dyDescent="0.3">
      <c r="A11" s="25" t="s">
        <v>37</v>
      </c>
      <c r="B11" s="59" t="s">
        <v>38</v>
      </c>
      <c r="C11" s="25" t="s">
        <v>39</v>
      </c>
      <c r="D11" s="26" t="s">
        <v>40</v>
      </c>
      <c r="E11" s="27">
        <v>11</v>
      </c>
      <c r="F11" s="27">
        <v>11</v>
      </c>
      <c r="G11" s="27">
        <v>11</v>
      </c>
      <c r="H11" s="27">
        <v>11</v>
      </c>
    </row>
    <row r="12" spans="1:8" ht="17.25" customHeight="1" x14ac:dyDescent="0.3">
      <c r="A12" s="33" t="s">
        <v>41</v>
      </c>
      <c r="B12" s="59"/>
      <c r="C12" s="28" t="s">
        <v>42</v>
      </c>
      <c r="D12" s="50" t="s">
        <v>43</v>
      </c>
      <c r="E12" s="17" t="s">
        <v>44</v>
      </c>
      <c r="F12" s="29" t="s">
        <v>44</v>
      </c>
      <c r="G12" s="29" t="s">
        <v>44</v>
      </c>
      <c r="H12" s="29" t="s">
        <v>44</v>
      </c>
    </row>
    <row r="13" spans="1:8" ht="30.75" customHeight="1" thickBot="1" x14ac:dyDescent="0.35">
      <c r="A13" s="30" t="s">
        <v>45</v>
      </c>
      <c r="B13" s="60"/>
      <c r="C13" s="30" t="s">
        <v>46</v>
      </c>
      <c r="D13" s="51"/>
      <c r="E13" s="31" t="s">
        <v>44</v>
      </c>
      <c r="F13" s="32" t="s">
        <v>44</v>
      </c>
      <c r="G13" s="32" t="s">
        <v>44</v>
      </c>
      <c r="H13" s="32" t="s">
        <v>44</v>
      </c>
    </row>
    <row r="14" spans="1:8" x14ac:dyDescent="0.3">
      <c r="A14" s="21"/>
      <c r="B14" s="22" t="s">
        <v>47</v>
      </c>
      <c r="C14" s="23"/>
      <c r="D14" s="24"/>
      <c r="E14" s="21"/>
      <c r="F14" s="21"/>
      <c r="G14" s="21"/>
      <c r="H14" s="21"/>
    </row>
    <row r="15" spans="1:8" ht="28.2" customHeight="1" x14ac:dyDescent="0.3">
      <c r="A15" s="12"/>
      <c r="B15" s="48" t="s">
        <v>48</v>
      </c>
      <c r="C15" s="14" t="s">
        <v>49</v>
      </c>
      <c r="D15" s="15" t="s">
        <v>50</v>
      </c>
      <c r="E15" s="11" t="s">
        <v>44</v>
      </c>
      <c r="F15" s="13" t="s">
        <v>44</v>
      </c>
      <c r="G15" s="13" t="s">
        <v>44</v>
      </c>
      <c r="H15" s="13" t="s">
        <v>44</v>
      </c>
    </row>
    <row r="16" spans="1:8" ht="28.8" x14ac:dyDescent="0.3">
      <c r="A16" s="12"/>
      <c r="B16" s="49"/>
      <c r="C16" s="14" t="s">
        <v>51</v>
      </c>
      <c r="D16" s="15" t="s">
        <v>50</v>
      </c>
      <c r="E16" s="11" t="s">
        <v>44</v>
      </c>
      <c r="F16" s="13" t="s">
        <v>52</v>
      </c>
      <c r="G16" s="13" t="s">
        <v>52</v>
      </c>
      <c r="H16" s="13" t="s">
        <v>44</v>
      </c>
    </row>
  </sheetData>
  <mergeCells count="7">
    <mergeCell ref="B15:B16"/>
    <mergeCell ref="D12:D13"/>
    <mergeCell ref="A3:A4"/>
    <mergeCell ref="B3:B6"/>
    <mergeCell ref="C3:C4"/>
    <mergeCell ref="B7:B10"/>
    <mergeCell ref="B11:B13"/>
  </mergeCells>
  <pageMargins left="0.25" right="0.25" top="0.75" bottom="0.75" header="0.511811023622047" footer="0.511811023622047"/>
  <pageSetup paperSize="9" fitToHeight="0" orientation="landscape" horizontalDpi="300" verticalDpi="3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8" ma:contentTypeDescription="Loo uus dokument" ma:contentTypeScope="" ma:versionID="997f7345d45003dc161137b458d6d376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f19cd50973adf93760d45d71e5053962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5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260047e6-eb62-4e54-90f6-1872c6ff41fa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F9806-CB4A-4AE6-952E-9854FC854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85DF3D-1FC2-4BD9-BB3B-D7FF42A7BB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c65fb32-5c51-4412-9ae5-03ee449ba0c7"/>
    <ds:schemaRef ds:uri="ee69911b-bc44-4822-bdab-cca3d7dac7d5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BD60369A-39DC-4DAB-B209-0505B8296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1 sisukord</vt:lpstr>
      <vt:lpstr>Tööleht 1 Indikaatorid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Marju Reismaa</dc:creator>
  <cp:keywords/>
  <dc:description/>
  <cp:lastModifiedBy>Kertu Aksiim - KUM</cp:lastModifiedBy>
  <cp:revision>2</cp:revision>
  <dcterms:created xsi:type="dcterms:W3CDTF">2020-04-06T08:01:03Z</dcterms:created>
  <dcterms:modified xsi:type="dcterms:W3CDTF">2026-01-02T14:37:45Z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{"FileActivityType":"9","FileActivityTimeStamp":"2025-04-23T12:54:58.783Z","FileActivityUsersOnPage":[{"DisplayName":"Kertu Aksiim","Id":"kertu.aksiim@kul.ee"}],"FileActivityNavigationId":null}</vt:lpwstr>
  </property>
  <property fmtid="{D5CDD505-2E9C-101B-9397-08002B2CF9AE}" pid="7" name="TriggerFlowInfo">
    <vt:lpwstr/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SetDate">
    <vt:lpwstr>2026-01-02T14:37:29Z</vt:lpwstr>
  </property>
  <property fmtid="{D5CDD505-2E9C-101B-9397-08002B2CF9AE}" pid="10" name="MSIP_Label_defa4170-0d19-0005-0004-bc88714345d2_Method">
    <vt:lpwstr>Standard</vt:lpwstr>
  </property>
  <property fmtid="{D5CDD505-2E9C-101B-9397-08002B2CF9AE}" pid="11" name="MSIP_Label_defa4170-0d19-0005-0004-bc88714345d2_Name">
    <vt:lpwstr>defa4170-0d19-0005-0004-bc88714345d2</vt:lpwstr>
  </property>
  <property fmtid="{D5CDD505-2E9C-101B-9397-08002B2CF9AE}" pid="12" name="MSIP_Label_defa4170-0d19-0005-0004-bc88714345d2_SiteId">
    <vt:lpwstr>8fe098d2-428d-4bd4-9803-7195fe96f0e2</vt:lpwstr>
  </property>
  <property fmtid="{D5CDD505-2E9C-101B-9397-08002B2CF9AE}" pid="13" name="MSIP_Label_defa4170-0d19-0005-0004-bc88714345d2_ActionId">
    <vt:lpwstr>2367b578-fd8b-490b-853f-754d8e07ce5e</vt:lpwstr>
  </property>
  <property fmtid="{D5CDD505-2E9C-101B-9397-08002B2CF9AE}" pid="14" name="MSIP_Label_defa4170-0d19-0005-0004-bc88714345d2_ContentBits">
    <vt:lpwstr>0</vt:lpwstr>
  </property>
  <property fmtid="{D5CDD505-2E9C-101B-9397-08002B2CF9AE}" pid="15" name="MSIP_Label_defa4170-0d19-0005-0004-bc88714345d2_Tag">
    <vt:lpwstr>10, 3, 0, 1</vt:lpwstr>
  </property>
</Properties>
</file>